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055" windowHeight="10485"/>
  </bookViews>
  <sheets>
    <sheet name="Ontkiemtempetaruren" sheetId="2" r:id="rId1"/>
  </sheets>
  <calcPr calcId="114210"/>
</workbook>
</file>

<file path=xl/calcChain.xml><?xml version="1.0" encoding="utf-8"?>
<calcChain xmlns="http://schemas.openxmlformats.org/spreadsheetml/2006/main">
  <c r="L31" i="2"/>
  <c r="K31"/>
  <c r="J31"/>
  <c r="I31"/>
  <c r="H31"/>
  <c r="L30"/>
  <c r="K30"/>
  <c r="J30"/>
  <c r="I30"/>
  <c r="H30"/>
  <c r="H7"/>
  <c r="I7"/>
  <c r="J7"/>
  <c r="K7"/>
  <c r="L7"/>
  <c r="H8"/>
  <c r="I8"/>
  <c r="J8"/>
  <c r="K8"/>
  <c r="L8"/>
  <c r="H9"/>
  <c r="I9"/>
  <c r="J9"/>
  <c r="K9"/>
  <c r="L9"/>
  <c r="H10"/>
  <c r="I10"/>
  <c r="J10"/>
  <c r="K10"/>
  <c r="L10"/>
  <c r="H11"/>
  <c r="I11"/>
  <c r="J11"/>
  <c r="K11"/>
  <c r="L11"/>
  <c r="H12"/>
  <c r="I12"/>
  <c r="J12"/>
  <c r="K12"/>
  <c r="L12"/>
  <c r="H13"/>
  <c r="I13"/>
  <c r="J13"/>
  <c r="K13"/>
  <c r="L13"/>
  <c r="H14"/>
  <c r="I14"/>
  <c r="J14"/>
  <c r="K14"/>
  <c r="L14"/>
  <c r="H15"/>
  <c r="I15"/>
  <c r="J15"/>
  <c r="K15"/>
  <c r="L15"/>
  <c r="H16"/>
  <c r="I16"/>
  <c r="J16"/>
  <c r="K16"/>
  <c r="L16"/>
  <c r="H17"/>
  <c r="I17"/>
  <c r="J17"/>
  <c r="K17"/>
  <c r="L17"/>
  <c r="H18"/>
  <c r="I18"/>
  <c r="J18"/>
  <c r="K18"/>
  <c r="L18"/>
  <c r="H19"/>
  <c r="I19"/>
  <c r="J19"/>
  <c r="K19"/>
  <c r="L19"/>
  <c r="H20"/>
  <c r="I20"/>
  <c r="J20"/>
  <c r="K20"/>
  <c r="L20"/>
  <c r="H21"/>
  <c r="I21"/>
  <c r="J21"/>
  <c r="K21"/>
  <c r="L21"/>
  <c r="H22"/>
  <c r="I22"/>
  <c r="J22"/>
  <c r="K22"/>
  <c r="L22"/>
  <c r="H23"/>
  <c r="I23"/>
  <c r="J23"/>
  <c r="K23"/>
  <c r="L23"/>
  <c r="H24"/>
  <c r="I24"/>
  <c r="J24"/>
  <c r="K24"/>
  <c r="L24"/>
  <c r="H25"/>
  <c r="I25"/>
  <c r="J25"/>
  <c r="K25"/>
  <c r="L25"/>
  <c r="H26"/>
  <c r="I26"/>
  <c r="J26"/>
  <c r="K26"/>
  <c r="L26"/>
  <c r="H27"/>
  <c r="I27"/>
  <c r="J27"/>
  <c r="K27"/>
  <c r="L27"/>
  <c r="H28"/>
  <c r="I28"/>
  <c r="J28"/>
  <c r="K28"/>
  <c r="L28"/>
  <c r="H29"/>
  <c r="I29"/>
  <c r="J29"/>
  <c r="K29"/>
  <c r="L29"/>
  <c r="I6"/>
  <c r="J6"/>
  <c r="K6"/>
  <c r="L6"/>
  <c r="H6"/>
</calcChain>
</file>

<file path=xl/sharedStrings.xml><?xml version="1.0" encoding="utf-8"?>
<sst xmlns="http://schemas.openxmlformats.org/spreadsheetml/2006/main" count="37" uniqueCount="37">
  <si>
    <t>Groente</t>
  </si>
  <si>
    <r>
      <t>Min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C)</t>
    </r>
  </si>
  <si>
    <t>Asperge</t>
  </si>
  <si>
    <t>Bonen</t>
  </si>
  <si>
    <t>Lima Bonen</t>
  </si>
  <si>
    <t>Bieten</t>
  </si>
  <si>
    <t>Kool</t>
  </si>
  <si>
    <t>Wortel</t>
  </si>
  <si>
    <t>Bloemkool</t>
  </si>
  <si>
    <r>
      <t>Min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F)</t>
    </r>
  </si>
  <si>
    <r>
      <t>Optimale Range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F)</t>
    </r>
  </si>
  <si>
    <r>
      <t>Optimaal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F)</t>
    </r>
  </si>
  <si>
    <r>
      <t>Max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F)</t>
    </r>
  </si>
  <si>
    <t>Selderie</t>
  </si>
  <si>
    <t>Snijbiet</t>
  </si>
  <si>
    <t>Mais</t>
  </si>
  <si>
    <t>Komkommer</t>
  </si>
  <si>
    <r>
      <t>Optimale Range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C)</t>
    </r>
  </si>
  <si>
    <r>
      <t>Optimaal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C)</t>
    </r>
  </si>
  <si>
    <r>
      <t>Max (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  <scheme val="minor"/>
      </rPr>
      <t>C)</t>
    </r>
  </si>
  <si>
    <t>Aubergine</t>
  </si>
  <si>
    <t>Sla</t>
  </si>
  <si>
    <t>Meloen</t>
  </si>
  <si>
    <t>Okra</t>
  </si>
  <si>
    <t>Ui</t>
  </si>
  <si>
    <t>Peterselie</t>
  </si>
  <si>
    <t>Pastinaak</t>
  </si>
  <si>
    <t>Erwten</t>
  </si>
  <si>
    <t>Peper</t>
  </si>
  <si>
    <t>Pompoen</t>
  </si>
  <si>
    <t>Radijs</t>
  </si>
  <si>
    <t>Spinatie</t>
  </si>
  <si>
    <t>Tomaat</t>
  </si>
  <si>
    <t>Watermeloen</t>
  </si>
  <si>
    <t>Raap</t>
  </si>
  <si>
    <t>O N T K I E M T E M P E R A T U R E N    G R O E N T E</t>
  </si>
  <si>
    <t xml:space="preserve">Bron: www.aces.edu 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</si>
</sst>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2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2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15" zoomScaleNormal="115" workbookViewId="0">
      <selection activeCell="A2" sqref="A2:L2"/>
    </sheetView>
  </sheetViews>
  <sheetFormatPr defaultRowHeight="15"/>
  <cols>
    <col min="1" max="1" width="12.85546875" customWidth="1"/>
    <col min="2" max="2" width="7.85546875" customWidth="1"/>
    <col min="3" max="3" width="10.7109375" customWidth="1"/>
    <col min="4" max="4" width="7.85546875" customWidth="1"/>
    <col min="5" max="5" width="13.5703125" customWidth="1"/>
    <col min="6" max="6" width="9.5703125" bestFit="1" customWidth="1"/>
    <col min="7" max="7" width="2.85546875" customWidth="1"/>
    <col min="8" max="10" width="9.140625" style="1"/>
    <col min="11" max="11" width="12.85546875" style="1" customWidth="1"/>
    <col min="12" max="12" width="9.140625" style="1"/>
  </cols>
  <sheetData>
    <row r="1" spans="1:12">
      <c r="A1" s="2"/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>
      <c r="A3" s="20" t="s">
        <v>36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" thickBot="1">
      <c r="A4" s="4" t="s">
        <v>0</v>
      </c>
      <c r="B4" s="12" t="s">
        <v>9</v>
      </c>
      <c r="C4" s="17" t="s">
        <v>10</v>
      </c>
      <c r="D4" s="17"/>
      <c r="E4" s="12" t="s">
        <v>11</v>
      </c>
      <c r="F4" s="5" t="s">
        <v>12</v>
      </c>
      <c r="G4" s="4"/>
      <c r="H4" s="13" t="s">
        <v>1</v>
      </c>
      <c r="I4" s="18" t="s">
        <v>17</v>
      </c>
      <c r="J4" s="18"/>
      <c r="K4" s="13" t="s">
        <v>18</v>
      </c>
      <c r="L4" s="6" t="s">
        <v>19</v>
      </c>
    </row>
    <row r="5" spans="1:12" ht="15.75" thickBot="1">
      <c r="A5" s="4"/>
      <c r="B5" s="4"/>
      <c r="C5" s="4"/>
      <c r="D5" s="4"/>
      <c r="E5" s="4"/>
      <c r="F5" s="4"/>
      <c r="G5" s="4"/>
      <c r="H5" s="7"/>
      <c r="I5" s="7"/>
      <c r="J5" s="7"/>
      <c r="K5" s="7"/>
      <c r="L5" s="7"/>
    </row>
    <row r="6" spans="1:12" ht="15.75" thickBot="1">
      <c r="A6" s="4" t="s">
        <v>2</v>
      </c>
      <c r="B6" s="14">
        <v>50</v>
      </c>
      <c r="C6" s="10">
        <v>60</v>
      </c>
      <c r="D6" s="10">
        <v>85</v>
      </c>
      <c r="E6" s="14">
        <v>75</v>
      </c>
      <c r="F6" s="10">
        <v>95</v>
      </c>
      <c r="G6" s="15"/>
      <c r="H6" s="16">
        <f>+(+B6-32)/1.8</f>
        <v>10</v>
      </c>
      <c r="I6" s="11">
        <f>+(+C6-32)/1.8</f>
        <v>15.555555555555555</v>
      </c>
      <c r="J6" s="11">
        <f>+(+D6-32)/1.8</f>
        <v>29.444444444444443</v>
      </c>
      <c r="K6" s="16">
        <f>+(+E6-32)/1.8</f>
        <v>23.888888888888889</v>
      </c>
      <c r="L6" s="11">
        <f>+(+F6-32)/1.8</f>
        <v>35</v>
      </c>
    </row>
    <row r="7" spans="1:12" ht="15.75" thickBot="1">
      <c r="A7" s="4" t="s">
        <v>3</v>
      </c>
      <c r="B7" s="14">
        <v>60</v>
      </c>
      <c r="C7" s="10">
        <v>60</v>
      </c>
      <c r="D7" s="10">
        <v>85</v>
      </c>
      <c r="E7" s="14">
        <v>80</v>
      </c>
      <c r="F7" s="10">
        <v>95</v>
      </c>
      <c r="G7" s="15"/>
      <c r="H7" s="16">
        <f t="shared" ref="H7:H31" si="0">+(+B7-32)/1.8</f>
        <v>15.555555555555555</v>
      </c>
      <c r="I7" s="11">
        <f t="shared" ref="I7:I31" si="1">+(+C7-32)/1.8</f>
        <v>15.555555555555555</v>
      </c>
      <c r="J7" s="11">
        <f t="shared" ref="J7:J31" si="2">+(+D7-32)/1.8</f>
        <v>29.444444444444443</v>
      </c>
      <c r="K7" s="16">
        <f t="shared" ref="K7:K31" si="3">+(+E7-32)/1.8</f>
        <v>26.666666666666664</v>
      </c>
      <c r="L7" s="11">
        <f t="shared" ref="L7:L31" si="4">+(+F7-32)/1.8</f>
        <v>35</v>
      </c>
    </row>
    <row r="8" spans="1:12" ht="15.75" thickBot="1">
      <c r="A8" s="4" t="s">
        <v>4</v>
      </c>
      <c r="B8" s="14">
        <v>60</v>
      </c>
      <c r="C8" s="10">
        <v>65</v>
      </c>
      <c r="D8" s="10">
        <v>85</v>
      </c>
      <c r="E8" s="14">
        <v>85</v>
      </c>
      <c r="F8" s="10">
        <v>85</v>
      </c>
      <c r="G8" s="15"/>
      <c r="H8" s="16">
        <f t="shared" si="0"/>
        <v>15.555555555555555</v>
      </c>
      <c r="I8" s="11">
        <f t="shared" si="1"/>
        <v>18.333333333333332</v>
      </c>
      <c r="J8" s="11">
        <f t="shared" si="2"/>
        <v>29.444444444444443</v>
      </c>
      <c r="K8" s="16">
        <f t="shared" si="3"/>
        <v>29.444444444444443</v>
      </c>
      <c r="L8" s="11">
        <f t="shared" si="4"/>
        <v>29.444444444444443</v>
      </c>
    </row>
    <row r="9" spans="1:12" ht="15.75" thickBot="1">
      <c r="A9" s="4" t="s">
        <v>5</v>
      </c>
      <c r="B9" s="14">
        <v>40</v>
      </c>
      <c r="C9" s="10">
        <v>50</v>
      </c>
      <c r="D9" s="10">
        <v>85</v>
      </c>
      <c r="E9" s="14">
        <v>85</v>
      </c>
      <c r="F9" s="10">
        <v>85</v>
      </c>
      <c r="G9" s="15"/>
      <c r="H9" s="16">
        <f t="shared" si="0"/>
        <v>4.4444444444444446</v>
      </c>
      <c r="I9" s="11">
        <f t="shared" si="1"/>
        <v>10</v>
      </c>
      <c r="J9" s="11">
        <f t="shared" si="2"/>
        <v>29.444444444444443</v>
      </c>
      <c r="K9" s="16">
        <f t="shared" si="3"/>
        <v>29.444444444444443</v>
      </c>
      <c r="L9" s="11">
        <f t="shared" si="4"/>
        <v>29.444444444444443</v>
      </c>
    </row>
    <row r="10" spans="1:12" ht="15.75" thickBot="1">
      <c r="A10" s="4" t="s">
        <v>6</v>
      </c>
      <c r="B10" s="14">
        <v>40</v>
      </c>
      <c r="C10" s="10">
        <v>45</v>
      </c>
      <c r="D10" s="10">
        <v>95</v>
      </c>
      <c r="E10" s="14">
        <v>85</v>
      </c>
      <c r="F10" s="10">
        <v>100</v>
      </c>
      <c r="G10" s="15"/>
      <c r="H10" s="16">
        <f t="shared" si="0"/>
        <v>4.4444444444444446</v>
      </c>
      <c r="I10" s="11">
        <f t="shared" si="1"/>
        <v>7.2222222222222223</v>
      </c>
      <c r="J10" s="11">
        <f t="shared" si="2"/>
        <v>35</v>
      </c>
      <c r="K10" s="16">
        <f t="shared" si="3"/>
        <v>29.444444444444443</v>
      </c>
      <c r="L10" s="11">
        <f t="shared" si="4"/>
        <v>37.777777777777779</v>
      </c>
    </row>
    <row r="11" spans="1:12" ht="15.75" thickBot="1">
      <c r="A11" s="4" t="s">
        <v>7</v>
      </c>
      <c r="B11" s="14">
        <v>40</v>
      </c>
      <c r="C11" s="10">
        <v>45</v>
      </c>
      <c r="D11" s="10">
        <v>85</v>
      </c>
      <c r="E11" s="14">
        <v>80</v>
      </c>
      <c r="F11" s="10">
        <v>95</v>
      </c>
      <c r="G11" s="15"/>
      <c r="H11" s="16">
        <f t="shared" si="0"/>
        <v>4.4444444444444446</v>
      </c>
      <c r="I11" s="11">
        <f t="shared" si="1"/>
        <v>7.2222222222222223</v>
      </c>
      <c r="J11" s="11">
        <f t="shared" si="2"/>
        <v>29.444444444444443</v>
      </c>
      <c r="K11" s="16">
        <f t="shared" si="3"/>
        <v>26.666666666666664</v>
      </c>
      <c r="L11" s="11">
        <f t="shared" si="4"/>
        <v>35</v>
      </c>
    </row>
    <row r="12" spans="1:12" ht="15.75" thickBot="1">
      <c r="A12" s="4" t="s">
        <v>8</v>
      </c>
      <c r="B12" s="14">
        <v>40</v>
      </c>
      <c r="C12" s="10">
        <v>45</v>
      </c>
      <c r="D12" s="10">
        <v>85</v>
      </c>
      <c r="E12" s="14">
        <v>80</v>
      </c>
      <c r="F12" s="10">
        <v>100</v>
      </c>
      <c r="G12" s="15"/>
      <c r="H12" s="16">
        <f t="shared" si="0"/>
        <v>4.4444444444444446</v>
      </c>
      <c r="I12" s="11">
        <f t="shared" si="1"/>
        <v>7.2222222222222223</v>
      </c>
      <c r="J12" s="11">
        <f t="shared" si="2"/>
        <v>29.444444444444443</v>
      </c>
      <c r="K12" s="16">
        <f t="shared" si="3"/>
        <v>26.666666666666664</v>
      </c>
      <c r="L12" s="11">
        <f t="shared" si="4"/>
        <v>37.777777777777779</v>
      </c>
    </row>
    <row r="13" spans="1:12" ht="15.75" thickBot="1">
      <c r="A13" s="4" t="s">
        <v>13</v>
      </c>
      <c r="B13" s="14">
        <v>40</v>
      </c>
      <c r="C13" s="10">
        <v>60</v>
      </c>
      <c r="D13" s="10">
        <v>70</v>
      </c>
      <c r="E13" s="14">
        <v>70</v>
      </c>
      <c r="F13" s="10">
        <v>85</v>
      </c>
      <c r="G13" s="15"/>
      <c r="H13" s="16">
        <f t="shared" si="0"/>
        <v>4.4444444444444446</v>
      </c>
      <c r="I13" s="11">
        <f t="shared" si="1"/>
        <v>15.555555555555555</v>
      </c>
      <c r="J13" s="11">
        <f t="shared" si="2"/>
        <v>21.111111111111111</v>
      </c>
      <c r="K13" s="16">
        <f t="shared" si="3"/>
        <v>21.111111111111111</v>
      </c>
      <c r="L13" s="11">
        <f t="shared" si="4"/>
        <v>29.444444444444443</v>
      </c>
    </row>
    <row r="14" spans="1:12" ht="15.75" thickBot="1">
      <c r="A14" s="4" t="s">
        <v>14</v>
      </c>
      <c r="B14" s="14">
        <v>40</v>
      </c>
      <c r="C14" s="10">
        <v>50</v>
      </c>
      <c r="D14" s="10">
        <v>85</v>
      </c>
      <c r="E14" s="14">
        <v>85</v>
      </c>
      <c r="F14" s="10">
        <v>95</v>
      </c>
      <c r="G14" s="15"/>
      <c r="H14" s="16">
        <f t="shared" si="0"/>
        <v>4.4444444444444446</v>
      </c>
      <c r="I14" s="11">
        <f t="shared" si="1"/>
        <v>10</v>
      </c>
      <c r="J14" s="11">
        <f t="shared" si="2"/>
        <v>29.444444444444443</v>
      </c>
      <c r="K14" s="16">
        <f t="shared" si="3"/>
        <v>29.444444444444443</v>
      </c>
      <c r="L14" s="11">
        <f t="shared" si="4"/>
        <v>35</v>
      </c>
    </row>
    <row r="15" spans="1:12" ht="15.75" thickBot="1">
      <c r="A15" s="4" t="s">
        <v>15</v>
      </c>
      <c r="B15" s="14">
        <v>50</v>
      </c>
      <c r="C15" s="10">
        <v>60</v>
      </c>
      <c r="D15" s="10">
        <v>95</v>
      </c>
      <c r="E15" s="14">
        <v>95</v>
      </c>
      <c r="F15" s="10">
        <v>105</v>
      </c>
      <c r="G15" s="15"/>
      <c r="H15" s="16">
        <f t="shared" si="0"/>
        <v>10</v>
      </c>
      <c r="I15" s="11">
        <f t="shared" si="1"/>
        <v>15.555555555555555</v>
      </c>
      <c r="J15" s="11">
        <f t="shared" si="2"/>
        <v>35</v>
      </c>
      <c r="K15" s="16">
        <f t="shared" si="3"/>
        <v>35</v>
      </c>
      <c r="L15" s="11">
        <f t="shared" si="4"/>
        <v>40.555555555555557</v>
      </c>
    </row>
    <row r="16" spans="1:12" ht="15.75" thickBot="1">
      <c r="A16" s="4" t="s">
        <v>16</v>
      </c>
      <c r="B16" s="14">
        <v>60</v>
      </c>
      <c r="C16" s="10">
        <v>60</v>
      </c>
      <c r="D16" s="10">
        <v>95</v>
      </c>
      <c r="E16" s="14">
        <v>95</v>
      </c>
      <c r="F16" s="10">
        <v>105</v>
      </c>
      <c r="G16" s="15"/>
      <c r="H16" s="16">
        <f t="shared" si="0"/>
        <v>15.555555555555555</v>
      </c>
      <c r="I16" s="11">
        <f t="shared" si="1"/>
        <v>15.555555555555555</v>
      </c>
      <c r="J16" s="11">
        <f t="shared" si="2"/>
        <v>35</v>
      </c>
      <c r="K16" s="16">
        <f t="shared" si="3"/>
        <v>35</v>
      </c>
      <c r="L16" s="11">
        <f t="shared" si="4"/>
        <v>40.555555555555557</v>
      </c>
    </row>
    <row r="17" spans="1:12" ht="15.75" thickBot="1">
      <c r="A17" s="4" t="s">
        <v>20</v>
      </c>
      <c r="B17" s="14">
        <v>60</v>
      </c>
      <c r="C17" s="10">
        <v>75</v>
      </c>
      <c r="D17" s="10">
        <v>90</v>
      </c>
      <c r="E17" s="14">
        <v>85</v>
      </c>
      <c r="F17" s="10">
        <v>95</v>
      </c>
      <c r="G17" s="15"/>
      <c r="H17" s="16">
        <f t="shared" si="0"/>
        <v>15.555555555555555</v>
      </c>
      <c r="I17" s="11">
        <f t="shared" si="1"/>
        <v>23.888888888888889</v>
      </c>
      <c r="J17" s="11">
        <f t="shared" si="2"/>
        <v>32.222222222222221</v>
      </c>
      <c r="K17" s="16">
        <f t="shared" si="3"/>
        <v>29.444444444444443</v>
      </c>
      <c r="L17" s="11">
        <f t="shared" si="4"/>
        <v>35</v>
      </c>
    </row>
    <row r="18" spans="1:12" ht="15.75" thickBot="1">
      <c r="A18" s="4" t="s">
        <v>21</v>
      </c>
      <c r="B18" s="14">
        <v>35</v>
      </c>
      <c r="C18" s="10">
        <v>40</v>
      </c>
      <c r="D18" s="10">
        <v>80</v>
      </c>
      <c r="E18" s="14">
        <v>75</v>
      </c>
      <c r="F18" s="10">
        <v>85</v>
      </c>
      <c r="G18" s="15"/>
      <c r="H18" s="16">
        <f t="shared" si="0"/>
        <v>1.6666666666666665</v>
      </c>
      <c r="I18" s="11">
        <f t="shared" si="1"/>
        <v>4.4444444444444446</v>
      </c>
      <c r="J18" s="11">
        <f t="shared" si="2"/>
        <v>26.666666666666664</v>
      </c>
      <c r="K18" s="16">
        <f t="shared" si="3"/>
        <v>23.888888888888889</v>
      </c>
      <c r="L18" s="11">
        <f t="shared" si="4"/>
        <v>29.444444444444443</v>
      </c>
    </row>
    <row r="19" spans="1:12" ht="15.75" thickBot="1">
      <c r="A19" s="4" t="s">
        <v>22</v>
      </c>
      <c r="B19" s="14">
        <v>60</v>
      </c>
      <c r="C19" s="10">
        <v>75</v>
      </c>
      <c r="D19" s="10">
        <v>95</v>
      </c>
      <c r="E19" s="14">
        <v>90</v>
      </c>
      <c r="F19" s="10">
        <v>100</v>
      </c>
      <c r="G19" s="15"/>
      <c r="H19" s="16">
        <f t="shared" si="0"/>
        <v>15.555555555555555</v>
      </c>
      <c r="I19" s="11">
        <f t="shared" si="1"/>
        <v>23.888888888888889</v>
      </c>
      <c r="J19" s="11">
        <f t="shared" si="2"/>
        <v>35</v>
      </c>
      <c r="K19" s="16">
        <f t="shared" si="3"/>
        <v>32.222222222222221</v>
      </c>
      <c r="L19" s="11">
        <f t="shared" si="4"/>
        <v>37.777777777777779</v>
      </c>
    </row>
    <row r="20" spans="1:12" ht="15.75" thickBot="1">
      <c r="A20" s="4" t="s">
        <v>23</v>
      </c>
      <c r="B20" s="14">
        <v>60</v>
      </c>
      <c r="C20" s="10">
        <v>70</v>
      </c>
      <c r="D20" s="10">
        <v>95</v>
      </c>
      <c r="E20" s="14">
        <v>95</v>
      </c>
      <c r="F20" s="10">
        <v>105</v>
      </c>
      <c r="G20" s="15"/>
      <c r="H20" s="16">
        <f t="shared" si="0"/>
        <v>15.555555555555555</v>
      </c>
      <c r="I20" s="11">
        <f t="shared" si="1"/>
        <v>21.111111111111111</v>
      </c>
      <c r="J20" s="11">
        <f t="shared" si="2"/>
        <v>35</v>
      </c>
      <c r="K20" s="16">
        <f t="shared" si="3"/>
        <v>35</v>
      </c>
      <c r="L20" s="11">
        <f t="shared" si="4"/>
        <v>40.555555555555557</v>
      </c>
    </row>
    <row r="21" spans="1:12" ht="15.75" thickBot="1">
      <c r="A21" s="4" t="s">
        <v>24</v>
      </c>
      <c r="B21" s="14">
        <v>35</v>
      </c>
      <c r="C21" s="10">
        <v>50</v>
      </c>
      <c r="D21" s="10">
        <v>95</v>
      </c>
      <c r="E21" s="14">
        <v>75</v>
      </c>
      <c r="F21" s="10">
        <v>95</v>
      </c>
      <c r="G21" s="15"/>
      <c r="H21" s="16">
        <f t="shared" si="0"/>
        <v>1.6666666666666665</v>
      </c>
      <c r="I21" s="11">
        <f t="shared" si="1"/>
        <v>10</v>
      </c>
      <c r="J21" s="11">
        <f t="shared" si="2"/>
        <v>35</v>
      </c>
      <c r="K21" s="16">
        <f t="shared" si="3"/>
        <v>23.888888888888889</v>
      </c>
      <c r="L21" s="11">
        <f t="shared" si="4"/>
        <v>35</v>
      </c>
    </row>
    <row r="22" spans="1:12" ht="15.75" thickBot="1">
      <c r="A22" s="4" t="s">
        <v>25</v>
      </c>
      <c r="B22" s="14">
        <v>35</v>
      </c>
      <c r="C22" s="10">
        <v>50</v>
      </c>
      <c r="D22" s="10">
        <v>85</v>
      </c>
      <c r="E22" s="14">
        <v>75</v>
      </c>
      <c r="F22" s="10">
        <v>90</v>
      </c>
      <c r="G22" s="15"/>
      <c r="H22" s="16">
        <f t="shared" si="0"/>
        <v>1.6666666666666665</v>
      </c>
      <c r="I22" s="11">
        <f t="shared" si="1"/>
        <v>10</v>
      </c>
      <c r="J22" s="11">
        <f t="shared" si="2"/>
        <v>29.444444444444443</v>
      </c>
      <c r="K22" s="16">
        <f t="shared" si="3"/>
        <v>23.888888888888889</v>
      </c>
      <c r="L22" s="11">
        <f t="shared" si="4"/>
        <v>32.222222222222221</v>
      </c>
    </row>
    <row r="23" spans="1:12" ht="15.75" thickBot="1">
      <c r="A23" s="4" t="s">
        <v>26</v>
      </c>
      <c r="B23" s="14">
        <v>35</v>
      </c>
      <c r="C23" s="10">
        <v>50</v>
      </c>
      <c r="D23" s="10">
        <v>70</v>
      </c>
      <c r="E23" s="14">
        <v>65</v>
      </c>
      <c r="F23" s="10">
        <v>85</v>
      </c>
      <c r="G23" s="15"/>
      <c r="H23" s="16">
        <f t="shared" si="0"/>
        <v>1.6666666666666665</v>
      </c>
      <c r="I23" s="11">
        <f t="shared" si="1"/>
        <v>10</v>
      </c>
      <c r="J23" s="11">
        <f t="shared" si="2"/>
        <v>21.111111111111111</v>
      </c>
      <c r="K23" s="16">
        <f t="shared" si="3"/>
        <v>18.333333333333332</v>
      </c>
      <c r="L23" s="11">
        <f t="shared" si="4"/>
        <v>29.444444444444443</v>
      </c>
    </row>
    <row r="24" spans="1:12" ht="15.75" thickBot="1">
      <c r="A24" s="4" t="s">
        <v>27</v>
      </c>
      <c r="B24" s="14">
        <v>40</v>
      </c>
      <c r="C24" s="10">
        <v>40</v>
      </c>
      <c r="D24" s="10">
        <v>75</v>
      </c>
      <c r="E24" s="14">
        <v>75</v>
      </c>
      <c r="F24" s="10">
        <v>85</v>
      </c>
      <c r="G24" s="15"/>
      <c r="H24" s="16">
        <f t="shared" si="0"/>
        <v>4.4444444444444446</v>
      </c>
      <c r="I24" s="11">
        <f t="shared" si="1"/>
        <v>4.4444444444444446</v>
      </c>
      <c r="J24" s="11">
        <f t="shared" si="2"/>
        <v>23.888888888888889</v>
      </c>
      <c r="K24" s="16">
        <f t="shared" si="3"/>
        <v>23.888888888888889</v>
      </c>
      <c r="L24" s="11">
        <f t="shared" si="4"/>
        <v>29.444444444444443</v>
      </c>
    </row>
    <row r="25" spans="1:12" ht="15.75" thickBot="1">
      <c r="A25" s="4" t="s">
        <v>28</v>
      </c>
      <c r="B25" s="14">
        <v>60</v>
      </c>
      <c r="C25" s="10">
        <v>65</v>
      </c>
      <c r="D25" s="10">
        <v>95</v>
      </c>
      <c r="E25" s="14">
        <v>85</v>
      </c>
      <c r="F25" s="10">
        <v>95</v>
      </c>
      <c r="G25" s="15"/>
      <c r="H25" s="16">
        <f t="shared" si="0"/>
        <v>15.555555555555555</v>
      </c>
      <c r="I25" s="11">
        <f t="shared" si="1"/>
        <v>18.333333333333332</v>
      </c>
      <c r="J25" s="11">
        <f t="shared" si="2"/>
        <v>35</v>
      </c>
      <c r="K25" s="16">
        <f t="shared" si="3"/>
        <v>29.444444444444443</v>
      </c>
      <c r="L25" s="11">
        <f t="shared" si="4"/>
        <v>35</v>
      </c>
    </row>
    <row r="26" spans="1:12" ht="15.75" thickBot="1">
      <c r="A26" s="4" t="s">
        <v>29</v>
      </c>
      <c r="B26" s="14">
        <v>60</v>
      </c>
      <c r="C26" s="10">
        <v>70</v>
      </c>
      <c r="D26" s="10">
        <v>90</v>
      </c>
      <c r="E26" s="14">
        <v>90</v>
      </c>
      <c r="F26" s="10">
        <v>100</v>
      </c>
      <c r="G26" s="15"/>
      <c r="H26" s="16">
        <f t="shared" si="0"/>
        <v>15.555555555555555</v>
      </c>
      <c r="I26" s="11">
        <f t="shared" si="1"/>
        <v>21.111111111111111</v>
      </c>
      <c r="J26" s="11">
        <f t="shared" si="2"/>
        <v>32.222222222222221</v>
      </c>
      <c r="K26" s="16">
        <f t="shared" si="3"/>
        <v>32.222222222222221</v>
      </c>
      <c r="L26" s="11">
        <f t="shared" si="4"/>
        <v>37.777777777777779</v>
      </c>
    </row>
    <row r="27" spans="1:12" ht="15.75" thickBot="1">
      <c r="A27" s="4" t="s">
        <v>30</v>
      </c>
      <c r="B27" s="14">
        <v>40</v>
      </c>
      <c r="C27" s="10">
        <v>45</v>
      </c>
      <c r="D27" s="10">
        <v>90</v>
      </c>
      <c r="E27" s="14">
        <v>85</v>
      </c>
      <c r="F27" s="10">
        <v>95</v>
      </c>
      <c r="G27" s="15"/>
      <c r="H27" s="16">
        <f t="shared" si="0"/>
        <v>4.4444444444444446</v>
      </c>
      <c r="I27" s="11">
        <f t="shared" si="1"/>
        <v>7.2222222222222223</v>
      </c>
      <c r="J27" s="11">
        <f t="shared" si="2"/>
        <v>32.222222222222221</v>
      </c>
      <c r="K27" s="16">
        <f t="shared" si="3"/>
        <v>29.444444444444443</v>
      </c>
      <c r="L27" s="11">
        <f t="shared" si="4"/>
        <v>35</v>
      </c>
    </row>
    <row r="28" spans="1:12" ht="15.75" thickBot="1">
      <c r="A28" s="4" t="s">
        <v>31</v>
      </c>
      <c r="B28" s="14">
        <v>35</v>
      </c>
      <c r="C28" s="10">
        <v>45</v>
      </c>
      <c r="D28" s="10">
        <v>74</v>
      </c>
      <c r="E28" s="14">
        <v>70</v>
      </c>
      <c r="F28" s="10">
        <v>85</v>
      </c>
      <c r="G28" s="15"/>
      <c r="H28" s="16">
        <f t="shared" si="0"/>
        <v>1.6666666666666665</v>
      </c>
      <c r="I28" s="11">
        <f t="shared" si="1"/>
        <v>7.2222222222222223</v>
      </c>
      <c r="J28" s="11">
        <f t="shared" si="2"/>
        <v>23.333333333333332</v>
      </c>
      <c r="K28" s="16">
        <f t="shared" si="3"/>
        <v>21.111111111111111</v>
      </c>
      <c r="L28" s="11">
        <f t="shared" si="4"/>
        <v>29.444444444444443</v>
      </c>
    </row>
    <row r="29" spans="1:12" ht="15.75" thickBot="1">
      <c r="A29" s="4" t="s">
        <v>32</v>
      </c>
      <c r="B29" s="14">
        <v>50</v>
      </c>
      <c r="C29" s="10">
        <v>70</v>
      </c>
      <c r="D29" s="10">
        <v>95</v>
      </c>
      <c r="E29" s="14">
        <v>85</v>
      </c>
      <c r="F29" s="10">
        <v>95</v>
      </c>
      <c r="G29" s="15"/>
      <c r="H29" s="16">
        <f t="shared" si="0"/>
        <v>10</v>
      </c>
      <c r="I29" s="11">
        <f t="shared" si="1"/>
        <v>21.111111111111111</v>
      </c>
      <c r="J29" s="11">
        <f t="shared" si="2"/>
        <v>35</v>
      </c>
      <c r="K29" s="16">
        <f t="shared" si="3"/>
        <v>29.444444444444443</v>
      </c>
      <c r="L29" s="11">
        <f t="shared" si="4"/>
        <v>35</v>
      </c>
    </row>
    <row r="30" spans="1:12" ht="15.75" thickBot="1">
      <c r="A30" s="4" t="s">
        <v>33</v>
      </c>
      <c r="B30" s="14">
        <v>60</v>
      </c>
      <c r="C30" s="10">
        <v>70</v>
      </c>
      <c r="D30" s="10">
        <v>95</v>
      </c>
      <c r="E30" s="14">
        <v>95</v>
      </c>
      <c r="F30" s="10">
        <v>105</v>
      </c>
      <c r="G30" s="15"/>
      <c r="H30" s="16">
        <f t="shared" si="0"/>
        <v>15.555555555555555</v>
      </c>
      <c r="I30" s="11">
        <f t="shared" si="1"/>
        <v>21.111111111111111</v>
      </c>
      <c r="J30" s="11">
        <f t="shared" si="2"/>
        <v>35</v>
      </c>
      <c r="K30" s="16">
        <f t="shared" si="3"/>
        <v>35</v>
      </c>
      <c r="L30" s="11">
        <f t="shared" si="4"/>
        <v>40.555555555555557</v>
      </c>
    </row>
    <row r="31" spans="1:12" ht="15.75" thickBot="1">
      <c r="A31" s="4" t="s">
        <v>34</v>
      </c>
      <c r="B31" s="14">
        <v>40</v>
      </c>
      <c r="C31" s="10">
        <v>60</v>
      </c>
      <c r="D31" s="10">
        <v>105</v>
      </c>
      <c r="E31" s="14">
        <v>95</v>
      </c>
      <c r="F31" s="10">
        <v>105</v>
      </c>
      <c r="G31" s="15"/>
      <c r="H31" s="16">
        <f t="shared" si="0"/>
        <v>4.4444444444444446</v>
      </c>
      <c r="I31" s="11">
        <f t="shared" si="1"/>
        <v>15.555555555555555</v>
      </c>
      <c r="J31" s="11">
        <f t="shared" si="2"/>
        <v>40.555555555555557</v>
      </c>
      <c r="K31" s="16">
        <f t="shared" si="3"/>
        <v>35</v>
      </c>
      <c r="L31" s="11">
        <f t="shared" si="4"/>
        <v>40.555555555555557</v>
      </c>
    </row>
    <row r="32" spans="1:12" ht="15.75" thickBot="1">
      <c r="A32" s="4"/>
      <c r="B32" s="14"/>
      <c r="C32" s="10"/>
      <c r="D32" s="10"/>
      <c r="E32" s="14"/>
      <c r="F32" s="10"/>
      <c r="G32" s="15"/>
      <c r="H32" s="16"/>
      <c r="I32" s="11"/>
      <c r="J32" s="11"/>
      <c r="K32" s="16"/>
      <c r="L32" s="11"/>
    </row>
    <row r="33" spans="1:2">
      <c r="A33" s="8"/>
      <c r="B33" s="9"/>
    </row>
  </sheetData>
  <mergeCells count="4">
    <mergeCell ref="C4:D4"/>
    <mergeCell ref="I4:J4"/>
    <mergeCell ref="A2:L2"/>
    <mergeCell ref="A3:L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Ontkiemtempetaruren</vt:lpstr>
    </vt:vector>
  </TitlesOfParts>
  <Company>Rijkswaterstaat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heimeringm</dc:creator>
  <cp:lastModifiedBy>Jannes</cp:lastModifiedBy>
  <dcterms:created xsi:type="dcterms:W3CDTF">2013-02-13T12:08:49Z</dcterms:created>
  <dcterms:modified xsi:type="dcterms:W3CDTF">2013-02-16T08:53:17Z</dcterms:modified>
</cp:coreProperties>
</file>